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1P1 and 2P1\2P1 2018\2P1 2018 final\"/>
    </mc:Choice>
  </mc:AlternateContent>
  <bookViews>
    <workbookView xWindow="360" yWindow="135" windowWidth="17115" windowHeight="10965"/>
  </bookViews>
  <sheets>
    <sheet name="2P1 disabilities 2018" sheetId="17" r:id="rId1"/>
  </sheets>
  <calcPr calcId="162913"/>
</workbook>
</file>

<file path=xl/calcChain.xml><?xml version="1.0" encoding="utf-8"?>
<calcChain xmlns="http://schemas.openxmlformats.org/spreadsheetml/2006/main">
  <c r="M31" i="17" l="1"/>
  <c r="L31" i="17"/>
  <c r="K31" i="17"/>
  <c r="M30" i="17"/>
  <c r="L30" i="17"/>
  <c r="K30" i="17"/>
  <c r="M29" i="17"/>
  <c r="L29" i="17"/>
  <c r="K29" i="17"/>
  <c r="M28" i="17"/>
  <c r="L28" i="17"/>
  <c r="K28" i="17"/>
  <c r="M27" i="17"/>
  <c r="L27" i="17"/>
  <c r="K27" i="17"/>
  <c r="M26" i="17"/>
  <c r="L26" i="17"/>
  <c r="K26" i="17"/>
  <c r="M24" i="17"/>
  <c r="L24" i="17"/>
  <c r="K24" i="17"/>
  <c r="M23" i="17"/>
  <c r="L23" i="17"/>
  <c r="K23" i="17"/>
  <c r="M22" i="17"/>
  <c r="L22" i="17"/>
  <c r="K22" i="17"/>
  <c r="M21" i="17"/>
  <c r="L21" i="17"/>
  <c r="K21" i="17"/>
  <c r="M20" i="17"/>
  <c r="L20" i="17"/>
  <c r="K20" i="17"/>
  <c r="M19" i="17"/>
  <c r="L19" i="17"/>
  <c r="K19" i="17"/>
  <c r="M18" i="17"/>
  <c r="L18" i="17"/>
  <c r="K18" i="17"/>
  <c r="M17" i="17"/>
  <c r="L17" i="17"/>
  <c r="K17" i="17"/>
  <c r="M16" i="17"/>
  <c r="L16" i="17"/>
  <c r="K16" i="17"/>
  <c r="M15" i="17"/>
  <c r="L15" i="17"/>
  <c r="K15" i="17"/>
  <c r="M14" i="17"/>
  <c r="L14" i="17"/>
  <c r="K14" i="17"/>
  <c r="M13" i="17"/>
  <c r="L13" i="17"/>
  <c r="K13" i="17"/>
  <c r="M12" i="17"/>
  <c r="L12" i="17"/>
  <c r="K12" i="17"/>
  <c r="M11" i="17"/>
  <c r="L11" i="17"/>
  <c r="K11" i="17"/>
  <c r="K32" i="17" l="1"/>
  <c r="L32" i="17"/>
  <c r="M32" i="17"/>
  <c r="M60" i="17" l="1"/>
  <c r="L60" i="17"/>
  <c r="K60" i="17"/>
  <c r="M58" i="17"/>
  <c r="L58" i="17"/>
  <c r="K58" i="17"/>
  <c r="M57" i="17"/>
  <c r="L57" i="17"/>
  <c r="K57" i="17"/>
  <c r="M56" i="17"/>
  <c r="L56" i="17"/>
  <c r="K56" i="17"/>
  <c r="M55" i="17"/>
  <c r="L55" i="17"/>
  <c r="K55" i="17"/>
  <c r="M54" i="17"/>
  <c r="L54" i="17"/>
  <c r="K54" i="17"/>
  <c r="M53" i="17"/>
  <c r="L53" i="17"/>
  <c r="K53" i="17"/>
  <c r="M52" i="17"/>
  <c r="L52" i="17"/>
  <c r="K52" i="17"/>
  <c r="M51" i="17"/>
  <c r="L51" i="17"/>
  <c r="K51" i="17"/>
  <c r="M50" i="17"/>
  <c r="L50" i="17"/>
  <c r="K50" i="17"/>
  <c r="M49" i="17"/>
  <c r="L49" i="17"/>
  <c r="K49" i="17"/>
  <c r="M48" i="17"/>
  <c r="L48" i="17"/>
  <c r="K48" i="17"/>
  <c r="M47" i="17"/>
  <c r="L47" i="17"/>
  <c r="K47" i="17"/>
  <c r="M46" i="17"/>
  <c r="L46" i="17"/>
  <c r="K46" i="17"/>
  <c r="M45" i="17"/>
  <c r="L45" i="17"/>
  <c r="K45" i="17"/>
  <c r="M44" i="17"/>
  <c r="L44" i="17"/>
  <c r="K44" i="17"/>
  <c r="M43" i="17"/>
  <c r="L43" i="17"/>
  <c r="K43" i="17"/>
  <c r="M42" i="17"/>
  <c r="L42" i="17"/>
  <c r="K42" i="17"/>
  <c r="M41" i="17"/>
  <c r="L41" i="17"/>
  <c r="K41" i="17"/>
  <c r="M40" i="17"/>
  <c r="L40" i="17"/>
  <c r="K40" i="17"/>
  <c r="M39" i="17"/>
  <c r="L39" i="17"/>
  <c r="K39" i="17"/>
  <c r="M38" i="17"/>
  <c r="L38" i="17"/>
  <c r="K38" i="17"/>
  <c r="M37" i="17"/>
  <c r="L37" i="17"/>
  <c r="K37" i="17"/>
  <c r="M36" i="17"/>
  <c r="L36" i="17"/>
  <c r="K36" i="17"/>
  <c r="M35" i="17"/>
  <c r="L35" i="17"/>
  <c r="K35" i="17"/>
  <c r="M34" i="17"/>
  <c r="L34" i="17"/>
  <c r="K34" i="17"/>
  <c r="M33" i="17"/>
  <c r="L33" i="17"/>
  <c r="K33" i="17"/>
  <c r="M9" i="17"/>
  <c r="L9" i="17"/>
  <c r="K9" i="17"/>
</calcChain>
</file>

<file path=xl/sharedStrings.xml><?xml version="1.0" encoding="utf-8"?>
<sst xmlns="http://schemas.openxmlformats.org/spreadsheetml/2006/main" count="105" uniqueCount="84">
  <si>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</si>
  <si>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</si>
  <si>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</si>
  <si>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</si>
  <si>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</si>
  <si>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</si>
  <si>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</si>
  <si>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</si>
  <si>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</si>
  <si>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</si>
  <si>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</si>
  <si>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</si>
  <si>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</si>
  <si>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</si>
  <si>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</si>
  <si>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</si>
  <si>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</si>
  <si>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</si>
  <si>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</si>
  <si>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</si>
  <si>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</si>
  <si>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</si>
  <si>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</si>
  <si>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</si>
  <si>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</si>
  <si>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</si>
  <si>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</si>
  <si>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</si>
  <si>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</si>
  <si>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</si>
  <si>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</si>
  <si>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</si>
  <si>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</si>
  <si>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</si>
  <si>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</si>
  <si>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</si>
  <si>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</si>
  <si>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</si>
  <si>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</si>
  <si>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</si>
  <si>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</si>
  <si>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</si>
  <si>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</si>
  <si>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</si>
  <si>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</si>
  <si>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</si>
  <si>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</si>
  <si>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</si>
  <si>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</si>
  <si>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</si>
  <si>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</si>
  <si>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</si>
  <si>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</si>
  <si>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</si>
  <si>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</si>
  <si>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</si>
  <si>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</si>
  <si>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</si>
  <si>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</si>
  <si>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</si>
  <si>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</si>
  <si>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Individuals with Disabilities (ADA)</t>
  </si>
  <si>
    <t>2P1:  Credential, Certificate, or Degree</t>
  </si>
  <si>
    <t>Program Year:  2017 - 2018</t>
  </si>
  <si>
    <t>District</t>
  </si>
  <si>
    <t>College</t>
  </si>
  <si>
    <t>(2,397)</t>
  </si>
  <si>
    <t>(655)</t>
  </si>
  <si>
    <t>(3,229)</t>
  </si>
  <si>
    <t>(908)</t>
  </si>
  <si>
    <t>(74.23%)</t>
  </si>
  <si>
    <t>(72.14%)</t>
  </si>
  <si>
    <t>(2,298)</t>
  </si>
  <si>
    <t>(99)</t>
  </si>
  <si>
    <t>(618)</t>
  </si>
  <si>
    <t>(37)</t>
  </si>
  <si>
    <t>(3,088)</t>
  </si>
  <si>
    <t>(141)</t>
  </si>
  <si>
    <t>(849)</t>
  </si>
  <si>
    <t>(59)</t>
  </si>
  <si>
    <t>(72.79%)</t>
  </si>
  <si>
    <t>(62.71%)</t>
  </si>
  <si>
    <t>(70.21%)</t>
  </si>
  <si>
    <t>(74.42%)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</si>
</sst>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4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 x14ac:dyDescent="0.25">
      <c r="A1" s="1" t="s">
        <v>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1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 x14ac:dyDescent="0.25">
      <c r="C6" s="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 x14ac:dyDescent="0.25">
      <c r="A7" s="23" t="s">
        <v>64</v>
      </c>
      <c r="B7" s="23" t="s">
        <v>65</v>
      </c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</row>
    <row r="8" spans="1:13" x14ac:dyDescent="0.25">
      <c r="A8" s="7"/>
      <c r="B8" s="7"/>
      <c r="C8" s="5"/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 x14ac:dyDescent="0.25">
      <c r="A9" s="8">
        <v>503</v>
      </c>
      <c r="B9" s="7" t="s">
        <v>3</v>
      </c>
      <c r="C9" s="18">
        <v>404</v>
      </c>
      <c r="D9" s="18">
        <v>14</v>
      </c>
      <c r="E9" s="18">
        <v>418</v>
      </c>
      <c r="F9" s="12"/>
      <c r="G9" s="18">
        <v>727</v>
      </c>
      <c r="H9" s="18">
        <v>20</v>
      </c>
      <c r="I9" s="18">
        <v>747</v>
      </c>
      <c r="J9" s="13"/>
      <c r="K9" s="14">
        <f>IF(G9=0,"--",C9/G9)</f>
        <v>0.55570839064649247</v>
      </c>
      <c r="L9" s="14">
        <f t="shared" ref="L9:M60" si="0">IF(H9=0,"--",D9/H9)</f>
        <v>0.7</v>
      </c>
      <c r="M9" s="14">
        <f t="shared" si="0"/>
        <v>0.55957161981258363</v>
      </c>
    </row>
    <row r="10" spans="1:13" x14ac:dyDescent="0.25">
      <c r="A10" s="8">
        <v>508</v>
      </c>
      <c r="B10" s="7" t="s">
        <v>44</v>
      </c>
      <c r="C10" s="19" t="s">
        <v>72</v>
      </c>
      <c r="D10" s="19" t="s">
        <v>73</v>
      </c>
      <c r="E10" s="22" t="s">
        <v>66</v>
      </c>
      <c r="F10" s="12"/>
      <c r="G10" s="19" t="s">
        <v>76</v>
      </c>
      <c r="H10" s="19" t="s">
        <v>77</v>
      </c>
      <c r="I10" s="19" t="s">
        <v>68</v>
      </c>
      <c r="J10" s="13"/>
      <c r="K10" s="24" t="s">
        <v>83</v>
      </c>
      <c r="L10" s="24" t="s">
        <v>82</v>
      </c>
      <c r="M10" s="24" t="s">
        <v>70</v>
      </c>
    </row>
    <row r="11" spans="1:13" x14ac:dyDescent="0.25">
      <c r="A11" s="8" t="s">
        <v>45</v>
      </c>
      <c r="B11" s="7" t="s">
        <v>46</v>
      </c>
      <c r="C11" s="18">
        <v>373</v>
      </c>
      <c r="D11" s="18">
        <v>11</v>
      </c>
      <c r="E11" s="18">
        <v>384</v>
      </c>
      <c r="F11" s="12"/>
      <c r="G11" s="18">
        <v>651</v>
      </c>
      <c r="H11" s="18">
        <v>15</v>
      </c>
      <c r="I11" s="18">
        <v>666</v>
      </c>
      <c r="J11" s="13"/>
      <c r="K11" s="14">
        <f t="shared" ref="K10:K31" si="1">IF(G11=0,"--",C11/G11)</f>
        <v>0.57296466973886329</v>
      </c>
      <c r="L11" s="14">
        <f t="shared" ref="L10:L31" si="2">IF(H11=0,"--",D11/H11)</f>
        <v>0.73333333333333328</v>
      </c>
      <c r="M11" s="14">
        <f t="shared" ref="M11:M31" si="3">IF(I11=0,"--",E11/I11)</f>
        <v>0.57657657657657657</v>
      </c>
    </row>
    <row r="12" spans="1:13" x14ac:dyDescent="0.25">
      <c r="A12" s="8" t="s">
        <v>45</v>
      </c>
      <c r="B12" s="7" t="s">
        <v>47</v>
      </c>
      <c r="C12" s="18">
        <v>571</v>
      </c>
      <c r="D12" s="18">
        <v>21</v>
      </c>
      <c r="E12" s="18">
        <v>592</v>
      </c>
      <c r="F12" s="12"/>
      <c r="G12" s="18">
        <v>788</v>
      </c>
      <c r="H12" s="18">
        <v>37</v>
      </c>
      <c r="I12" s="18">
        <v>825</v>
      </c>
      <c r="J12" s="13"/>
      <c r="K12" s="14">
        <f t="shared" si="1"/>
        <v>0.72461928934010156</v>
      </c>
      <c r="L12" s="14">
        <f t="shared" si="2"/>
        <v>0.56756756756756754</v>
      </c>
      <c r="M12" s="14">
        <f t="shared" si="3"/>
        <v>0.71757575757575753</v>
      </c>
    </row>
    <row r="13" spans="1:13" x14ac:dyDescent="0.25">
      <c r="A13" s="8" t="s">
        <v>45</v>
      </c>
      <c r="B13" s="7" t="s">
        <v>48</v>
      </c>
      <c r="C13" s="18">
        <v>246</v>
      </c>
      <c r="D13" s="18">
        <v>8</v>
      </c>
      <c r="E13" s="18">
        <v>254</v>
      </c>
      <c r="F13" s="12"/>
      <c r="G13" s="18">
        <v>295</v>
      </c>
      <c r="H13" s="18">
        <v>9</v>
      </c>
      <c r="I13" s="18">
        <v>304</v>
      </c>
      <c r="J13" s="13"/>
      <c r="K13" s="14">
        <f t="shared" si="1"/>
        <v>0.83389830508474572</v>
      </c>
      <c r="L13" s="14">
        <f t="shared" si="2"/>
        <v>0.88888888888888884</v>
      </c>
      <c r="M13" s="14">
        <f t="shared" si="3"/>
        <v>0.83552631578947367</v>
      </c>
    </row>
    <row r="14" spans="1:13" x14ac:dyDescent="0.25">
      <c r="A14" s="8" t="s">
        <v>45</v>
      </c>
      <c r="B14" s="7" t="s">
        <v>49</v>
      </c>
      <c r="C14" s="18">
        <v>281</v>
      </c>
      <c r="D14" s="18">
        <v>18</v>
      </c>
      <c r="E14" s="18">
        <v>299</v>
      </c>
      <c r="F14" s="12"/>
      <c r="G14" s="18">
        <v>341</v>
      </c>
      <c r="H14" s="18">
        <v>22</v>
      </c>
      <c r="I14" s="18">
        <v>363</v>
      </c>
      <c r="J14" s="13"/>
      <c r="K14" s="14">
        <f t="shared" si="1"/>
        <v>0.82404692082111441</v>
      </c>
      <c r="L14" s="14">
        <f t="shared" si="2"/>
        <v>0.81818181818181823</v>
      </c>
      <c r="M14" s="14">
        <f t="shared" si="3"/>
        <v>0.82369146005509641</v>
      </c>
    </row>
    <row r="15" spans="1:13" x14ac:dyDescent="0.25">
      <c r="A15" s="8" t="s">
        <v>45</v>
      </c>
      <c r="B15" s="7" t="s">
        <v>50</v>
      </c>
      <c r="C15" s="18">
        <v>347</v>
      </c>
      <c r="D15" s="18">
        <v>16</v>
      </c>
      <c r="E15" s="18">
        <v>363</v>
      </c>
      <c r="F15" s="12"/>
      <c r="G15" s="18">
        <v>396</v>
      </c>
      <c r="H15" s="18">
        <v>23</v>
      </c>
      <c r="I15" s="18">
        <v>419</v>
      </c>
      <c r="J15" s="13"/>
      <c r="K15" s="14">
        <f t="shared" si="1"/>
        <v>0.8762626262626263</v>
      </c>
      <c r="L15" s="14">
        <f t="shared" si="2"/>
        <v>0.69565217391304346</v>
      </c>
      <c r="M15" s="14">
        <f t="shared" si="3"/>
        <v>0.86634844868735084</v>
      </c>
    </row>
    <row r="16" spans="1:13" x14ac:dyDescent="0.25">
      <c r="A16" s="8" t="s">
        <v>45</v>
      </c>
      <c r="B16" s="7" t="s">
        <v>51</v>
      </c>
      <c r="C16" s="18">
        <v>102</v>
      </c>
      <c r="D16" s="18">
        <v>10</v>
      </c>
      <c r="E16" s="18">
        <v>112</v>
      </c>
      <c r="F16" s="12"/>
      <c r="G16" s="18">
        <v>152</v>
      </c>
      <c r="H16" s="18">
        <v>16</v>
      </c>
      <c r="I16" s="18">
        <v>168</v>
      </c>
      <c r="J16" s="13"/>
      <c r="K16" s="14">
        <f t="shared" si="1"/>
        <v>0.67105263157894735</v>
      </c>
      <c r="L16" s="14">
        <f t="shared" si="2"/>
        <v>0.625</v>
      </c>
      <c r="M16" s="14">
        <f t="shared" si="3"/>
        <v>0.66666666666666663</v>
      </c>
    </row>
    <row r="17" spans="1:13" x14ac:dyDescent="0.25">
      <c r="A17" s="8" t="s">
        <v>45</v>
      </c>
      <c r="B17" s="7" t="s">
        <v>52</v>
      </c>
      <c r="C17" s="18">
        <v>378</v>
      </c>
      <c r="D17" s="18">
        <v>15</v>
      </c>
      <c r="E17" s="18">
        <v>393</v>
      </c>
      <c r="F17" s="12"/>
      <c r="G17" s="18">
        <v>465</v>
      </c>
      <c r="H17" s="18">
        <v>19</v>
      </c>
      <c r="I17" s="18">
        <v>484</v>
      </c>
      <c r="J17" s="13"/>
      <c r="K17" s="14">
        <f t="shared" si="1"/>
        <v>0.81290322580645158</v>
      </c>
      <c r="L17" s="14">
        <f t="shared" si="2"/>
        <v>0.78947368421052633</v>
      </c>
      <c r="M17" s="14">
        <f t="shared" si="3"/>
        <v>0.81198347107438018</v>
      </c>
    </row>
    <row r="18" spans="1:13" x14ac:dyDescent="0.25">
      <c r="A18" s="8">
        <v>507</v>
      </c>
      <c r="B18" s="7" t="s">
        <v>7</v>
      </c>
      <c r="C18" s="18">
        <v>372</v>
      </c>
      <c r="D18" s="18">
        <v>10</v>
      </c>
      <c r="E18" s="18">
        <v>382</v>
      </c>
      <c r="F18" s="12"/>
      <c r="G18" s="18">
        <v>583</v>
      </c>
      <c r="H18" s="18">
        <v>16</v>
      </c>
      <c r="I18" s="18">
        <v>599</v>
      </c>
      <c r="J18" s="13"/>
      <c r="K18" s="14">
        <f t="shared" si="1"/>
        <v>0.63807890222984565</v>
      </c>
      <c r="L18" s="14">
        <f t="shared" si="2"/>
        <v>0.625</v>
      </c>
      <c r="M18" s="14">
        <f t="shared" si="3"/>
        <v>0.63772954924874792</v>
      </c>
    </row>
    <row r="19" spans="1:13" x14ac:dyDescent="0.25">
      <c r="A19" s="8">
        <v>502</v>
      </c>
      <c r="B19" s="7" t="s">
        <v>2</v>
      </c>
      <c r="C19" s="18">
        <v>1255</v>
      </c>
      <c r="D19" s="18">
        <v>41</v>
      </c>
      <c r="E19" s="18">
        <v>1296</v>
      </c>
      <c r="F19" s="12"/>
      <c r="G19" s="18">
        <v>2035</v>
      </c>
      <c r="H19" s="18">
        <v>71</v>
      </c>
      <c r="I19" s="18">
        <v>2106</v>
      </c>
      <c r="J19" s="13"/>
      <c r="K19" s="14">
        <f t="shared" si="1"/>
        <v>0.61670761670761676</v>
      </c>
      <c r="L19" s="14">
        <f t="shared" si="2"/>
        <v>0.57746478873239437</v>
      </c>
      <c r="M19" s="14">
        <f t="shared" si="3"/>
        <v>0.61538461538461542</v>
      </c>
    </row>
    <row r="20" spans="1:13" x14ac:dyDescent="0.25">
      <c r="A20" s="8">
        <v>509</v>
      </c>
      <c r="B20" s="7" t="s">
        <v>8</v>
      </c>
      <c r="C20" s="18">
        <v>837</v>
      </c>
      <c r="D20" s="18">
        <v>30</v>
      </c>
      <c r="E20" s="18">
        <v>867</v>
      </c>
      <c r="F20" s="12"/>
      <c r="G20" s="18">
        <v>1143</v>
      </c>
      <c r="H20" s="18">
        <v>45</v>
      </c>
      <c r="I20" s="18">
        <v>1188</v>
      </c>
      <c r="J20" s="13"/>
      <c r="K20" s="14">
        <f t="shared" si="1"/>
        <v>0.73228346456692917</v>
      </c>
      <c r="L20" s="14">
        <f t="shared" si="2"/>
        <v>0.66666666666666663</v>
      </c>
      <c r="M20" s="14">
        <f t="shared" si="3"/>
        <v>0.72979797979797978</v>
      </c>
    </row>
    <row r="21" spans="1:13" x14ac:dyDescent="0.25">
      <c r="A21" s="8">
        <v>512</v>
      </c>
      <c r="B21" s="7" t="s">
        <v>11</v>
      </c>
      <c r="C21" s="18">
        <v>371</v>
      </c>
      <c r="D21" s="18">
        <v>21</v>
      </c>
      <c r="E21" s="18">
        <v>392</v>
      </c>
      <c r="F21" s="12"/>
      <c r="G21" s="18">
        <v>545</v>
      </c>
      <c r="H21" s="18">
        <v>30</v>
      </c>
      <c r="I21" s="18">
        <v>575</v>
      </c>
      <c r="J21" s="13"/>
      <c r="K21" s="14">
        <f t="shared" si="1"/>
        <v>0.68073394495412842</v>
      </c>
      <c r="L21" s="14">
        <f t="shared" si="2"/>
        <v>0.7</v>
      </c>
      <c r="M21" s="14">
        <f t="shared" si="3"/>
        <v>0.68173913043478263</v>
      </c>
    </row>
    <row r="22" spans="1:13" x14ac:dyDescent="0.25">
      <c r="A22" s="8">
        <v>540</v>
      </c>
      <c r="B22" s="7" t="s">
        <v>37</v>
      </c>
      <c r="C22" s="18">
        <v>122</v>
      </c>
      <c r="D22" s="18">
        <v>9</v>
      </c>
      <c r="E22" s="18">
        <v>131</v>
      </c>
      <c r="F22" s="12"/>
      <c r="G22" s="18">
        <v>199</v>
      </c>
      <c r="H22" s="18">
        <v>12</v>
      </c>
      <c r="I22" s="18">
        <v>211</v>
      </c>
      <c r="J22" s="13"/>
      <c r="K22" s="14">
        <f t="shared" si="1"/>
        <v>0.61306532663316582</v>
      </c>
      <c r="L22" s="14">
        <f t="shared" si="2"/>
        <v>0.75</v>
      </c>
      <c r="M22" s="14">
        <f t="shared" si="3"/>
        <v>0.62085308056872035</v>
      </c>
    </row>
    <row r="23" spans="1:13" x14ac:dyDescent="0.25">
      <c r="A23" s="8">
        <v>519</v>
      </c>
      <c r="B23" s="7" t="s">
        <v>18</v>
      </c>
      <c r="C23" s="18">
        <v>89</v>
      </c>
      <c r="D23" s="18">
        <v>3</v>
      </c>
      <c r="E23" s="18">
        <v>92</v>
      </c>
      <c r="F23" s="12"/>
      <c r="G23" s="18">
        <v>115</v>
      </c>
      <c r="H23" s="18">
        <v>8</v>
      </c>
      <c r="I23" s="18">
        <v>123</v>
      </c>
      <c r="J23" s="13"/>
      <c r="K23" s="14">
        <f t="shared" si="1"/>
        <v>0.77391304347826084</v>
      </c>
      <c r="L23" s="14">
        <f t="shared" si="2"/>
        <v>0.375</v>
      </c>
      <c r="M23" s="14">
        <f t="shared" si="3"/>
        <v>0.74796747967479671</v>
      </c>
    </row>
    <row r="24" spans="1:13" x14ac:dyDescent="0.25">
      <c r="A24" s="8">
        <v>514</v>
      </c>
      <c r="B24" s="7" t="s">
        <v>13</v>
      </c>
      <c r="C24" s="18">
        <v>420</v>
      </c>
      <c r="D24" s="18">
        <v>10</v>
      </c>
      <c r="E24" s="18">
        <v>430</v>
      </c>
      <c r="F24" s="12"/>
      <c r="G24" s="18">
        <v>605</v>
      </c>
      <c r="H24" s="18">
        <v>23</v>
      </c>
      <c r="I24" s="18">
        <v>628</v>
      </c>
      <c r="J24" s="13"/>
      <c r="K24" s="14">
        <f t="shared" si="1"/>
        <v>0.69421487603305787</v>
      </c>
      <c r="L24" s="14">
        <f t="shared" si="2"/>
        <v>0.43478260869565216</v>
      </c>
      <c r="M24" s="14">
        <f t="shared" si="3"/>
        <v>0.6847133757961783</v>
      </c>
    </row>
    <row r="25" spans="1:13" x14ac:dyDescent="0.25">
      <c r="A25" s="8">
        <v>529</v>
      </c>
      <c r="B25" s="7" t="s">
        <v>53</v>
      </c>
      <c r="C25" s="19" t="s">
        <v>74</v>
      </c>
      <c r="D25" s="19" t="s">
        <v>75</v>
      </c>
      <c r="E25" s="22" t="s">
        <v>67</v>
      </c>
      <c r="F25" s="12"/>
      <c r="G25" s="19" t="s">
        <v>78</v>
      </c>
      <c r="H25" s="19" t="s">
        <v>79</v>
      </c>
      <c r="I25" s="19" t="s">
        <v>69</v>
      </c>
      <c r="J25" s="13"/>
      <c r="K25" s="24" t="s">
        <v>80</v>
      </c>
      <c r="L25" s="24" t="s">
        <v>81</v>
      </c>
      <c r="M25" s="24" t="s">
        <v>71</v>
      </c>
    </row>
    <row r="26" spans="1:13" x14ac:dyDescent="0.25">
      <c r="A26" s="8" t="s">
        <v>45</v>
      </c>
      <c r="B26" s="7" t="s">
        <v>54</v>
      </c>
      <c r="C26" s="18">
        <v>79</v>
      </c>
      <c r="D26" s="18">
        <v>2</v>
      </c>
      <c r="E26" s="18">
        <v>81</v>
      </c>
      <c r="F26" s="12"/>
      <c r="G26" s="18">
        <v>90</v>
      </c>
      <c r="H26" s="18">
        <v>3</v>
      </c>
      <c r="I26" s="18">
        <v>93</v>
      </c>
      <c r="J26" s="13"/>
      <c r="K26" s="14">
        <f t="shared" si="1"/>
        <v>0.87777777777777777</v>
      </c>
      <c r="L26" s="14">
        <f t="shared" si="2"/>
        <v>0.66666666666666663</v>
      </c>
      <c r="M26" s="14">
        <f t="shared" si="3"/>
        <v>0.87096774193548387</v>
      </c>
    </row>
    <row r="27" spans="1:13" x14ac:dyDescent="0.25">
      <c r="A27" s="8" t="s">
        <v>45</v>
      </c>
      <c r="B27" s="7" t="s">
        <v>55</v>
      </c>
      <c r="C27" s="18">
        <v>98</v>
      </c>
      <c r="D27" s="18">
        <v>5</v>
      </c>
      <c r="E27" s="18">
        <v>103</v>
      </c>
      <c r="F27" s="12"/>
      <c r="G27" s="18">
        <v>131</v>
      </c>
      <c r="H27" s="18">
        <v>5</v>
      </c>
      <c r="I27" s="18">
        <v>136</v>
      </c>
      <c r="J27" s="13"/>
      <c r="K27" s="14">
        <f t="shared" si="1"/>
        <v>0.74809160305343514</v>
      </c>
      <c r="L27" s="14">
        <f t="shared" si="2"/>
        <v>1</v>
      </c>
      <c r="M27" s="14">
        <f t="shared" si="3"/>
        <v>0.75735294117647056</v>
      </c>
    </row>
    <row r="28" spans="1:13" x14ac:dyDescent="0.25">
      <c r="A28" s="8" t="s">
        <v>45</v>
      </c>
      <c r="B28" s="7" t="s">
        <v>56</v>
      </c>
      <c r="C28" s="18">
        <v>285</v>
      </c>
      <c r="D28" s="18">
        <v>23</v>
      </c>
      <c r="E28" s="18">
        <v>308</v>
      </c>
      <c r="F28" s="12"/>
      <c r="G28" s="18">
        <v>360</v>
      </c>
      <c r="H28" s="18">
        <v>38</v>
      </c>
      <c r="I28" s="18">
        <v>398</v>
      </c>
      <c r="J28" s="13"/>
      <c r="K28" s="14">
        <f t="shared" si="1"/>
        <v>0.79166666666666663</v>
      </c>
      <c r="L28" s="14">
        <f t="shared" si="2"/>
        <v>0.60526315789473684</v>
      </c>
      <c r="M28" s="14">
        <f t="shared" si="3"/>
        <v>0.77386934673366836</v>
      </c>
    </row>
    <row r="29" spans="1:13" x14ac:dyDescent="0.25">
      <c r="A29" s="8" t="s">
        <v>45</v>
      </c>
      <c r="B29" s="7" t="s">
        <v>57</v>
      </c>
      <c r="C29" s="18">
        <v>156</v>
      </c>
      <c r="D29" s="18">
        <v>7</v>
      </c>
      <c r="E29" s="18">
        <v>163</v>
      </c>
      <c r="F29" s="12"/>
      <c r="G29" s="18">
        <v>268</v>
      </c>
      <c r="H29" s="18">
        <v>13</v>
      </c>
      <c r="I29" s="18">
        <v>281</v>
      </c>
      <c r="J29" s="13"/>
      <c r="K29" s="14">
        <f t="shared" si="1"/>
        <v>0.58208955223880599</v>
      </c>
      <c r="L29" s="14">
        <f t="shared" si="2"/>
        <v>0.53846153846153844</v>
      </c>
      <c r="M29" s="14">
        <f t="shared" si="3"/>
        <v>0.58007117437722422</v>
      </c>
    </row>
    <row r="30" spans="1:13" x14ac:dyDescent="0.25">
      <c r="A30" s="8">
        <v>513</v>
      </c>
      <c r="B30" s="7" t="s">
        <v>12</v>
      </c>
      <c r="C30" s="18">
        <v>350</v>
      </c>
      <c r="D30" s="18">
        <v>6</v>
      </c>
      <c r="E30" s="18">
        <v>356</v>
      </c>
      <c r="F30" s="12"/>
      <c r="G30" s="18">
        <v>518</v>
      </c>
      <c r="H30" s="18">
        <v>9</v>
      </c>
      <c r="I30" s="18">
        <v>527</v>
      </c>
      <c r="J30" s="13"/>
      <c r="K30" s="14">
        <f t="shared" si="1"/>
        <v>0.67567567567567566</v>
      </c>
      <c r="L30" s="14">
        <f t="shared" si="2"/>
        <v>0.66666666666666663</v>
      </c>
      <c r="M30" s="14">
        <f t="shared" si="3"/>
        <v>0.67552182163187857</v>
      </c>
    </row>
    <row r="31" spans="1:13" x14ac:dyDescent="0.25">
      <c r="A31" s="8">
        <v>525</v>
      </c>
      <c r="B31" s="7" t="s">
        <v>24</v>
      </c>
      <c r="C31" s="18">
        <v>907</v>
      </c>
      <c r="D31" s="18">
        <v>37</v>
      </c>
      <c r="E31" s="18">
        <v>944</v>
      </c>
      <c r="F31" s="12"/>
      <c r="G31" s="18">
        <v>1327</v>
      </c>
      <c r="H31" s="18">
        <v>67</v>
      </c>
      <c r="I31" s="18">
        <v>1394</v>
      </c>
      <c r="J31" s="13"/>
      <c r="K31" s="14">
        <f t="shared" si="1"/>
        <v>0.68349660889223818</v>
      </c>
      <c r="L31" s="14">
        <f t="shared" si="2"/>
        <v>0.55223880597014929</v>
      </c>
      <c r="M31" s="14">
        <f t="shared" si="3"/>
        <v>0.67718794835007179</v>
      </c>
    </row>
    <row r="32" spans="1:13" x14ac:dyDescent="0.25">
      <c r="A32" s="8">
        <v>520</v>
      </c>
      <c r="B32" s="7" t="s">
        <v>19</v>
      </c>
      <c r="C32" s="18">
        <v>243</v>
      </c>
      <c r="D32" s="18">
        <v>13</v>
      </c>
      <c r="E32" s="18">
        <v>256</v>
      </c>
      <c r="F32" s="12"/>
      <c r="G32" s="18">
        <v>349</v>
      </c>
      <c r="H32" s="18">
        <v>18</v>
      </c>
      <c r="I32" s="18">
        <v>367</v>
      </c>
      <c r="J32" s="13"/>
      <c r="K32" s="14">
        <f t="shared" ref="K32" si="4">IF(G32=0,"--",C32/G32)</f>
        <v>0.69627507163323787</v>
      </c>
      <c r="L32" s="14">
        <f t="shared" ref="L32" si="5">IF(H32=0,"--",D32/H32)</f>
        <v>0.72222222222222221</v>
      </c>
      <c r="M32" s="14">
        <f t="shared" ref="M32" si="6">IF(I32=0,"--",E32/I32)</f>
        <v>0.6975476839237057</v>
      </c>
    </row>
    <row r="33" spans="1:13" x14ac:dyDescent="0.25">
      <c r="A33" s="8">
        <v>501</v>
      </c>
      <c r="B33" s="7" t="s">
        <v>1</v>
      </c>
      <c r="C33" s="18">
        <v>381</v>
      </c>
      <c r="D33" s="18">
        <v>0</v>
      </c>
      <c r="E33" s="18">
        <v>381</v>
      </c>
      <c r="F33" s="12"/>
      <c r="G33" s="18">
        <v>497</v>
      </c>
      <c r="H33" s="18">
        <v>0</v>
      </c>
      <c r="I33" s="18">
        <v>497</v>
      </c>
      <c r="J33" s="13"/>
      <c r="K33" s="14">
        <f t="shared" ref="K33:K60" si="7">IF(G33=0,"--",C33/G33)</f>
        <v>0.7665995975855131</v>
      </c>
      <c r="L33" s="14" t="str">
        <f t="shared" si="0"/>
        <v>--</v>
      </c>
      <c r="M33" s="14">
        <f t="shared" si="0"/>
        <v>0.7665995975855131</v>
      </c>
    </row>
    <row r="34" spans="1:13" x14ac:dyDescent="0.25">
      <c r="A34" s="8">
        <v>523</v>
      </c>
      <c r="B34" s="7" t="s">
        <v>22</v>
      </c>
      <c r="C34" s="18">
        <v>303</v>
      </c>
      <c r="D34" s="18">
        <v>13</v>
      </c>
      <c r="E34" s="18">
        <v>316</v>
      </c>
      <c r="F34" s="12"/>
      <c r="G34" s="18">
        <v>412</v>
      </c>
      <c r="H34" s="18">
        <v>21</v>
      </c>
      <c r="I34" s="18">
        <v>433</v>
      </c>
      <c r="J34" s="13"/>
      <c r="K34" s="14">
        <f t="shared" si="7"/>
        <v>0.7354368932038835</v>
      </c>
      <c r="L34" s="14">
        <f t="shared" si="0"/>
        <v>0.61904761904761907</v>
      </c>
      <c r="M34" s="14">
        <f t="shared" si="0"/>
        <v>0.72979214780600465</v>
      </c>
    </row>
    <row r="35" spans="1:13" x14ac:dyDescent="0.25">
      <c r="A35" s="8">
        <v>532</v>
      </c>
      <c r="B35" s="7" t="s">
        <v>30</v>
      </c>
      <c r="C35" s="18">
        <v>610</v>
      </c>
      <c r="D35" s="18">
        <v>35</v>
      </c>
      <c r="E35" s="18">
        <v>645</v>
      </c>
      <c r="F35" s="12"/>
      <c r="G35" s="18">
        <v>830</v>
      </c>
      <c r="H35" s="18">
        <v>56</v>
      </c>
      <c r="I35" s="18">
        <v>886</v>
      </c>
      <c r="J35" s="13"/>
      <c r="K35" s="14">
        <f t="shared" si="7"/>
        <v>0.73493975903614461</v>
      </c>
      <c r="L35" s="14">
        <f t="shared" si="0"/>
        <v>0.625</v>
      </c>
      <c r="M35" s="14">
        <f t="shared" si="0"/>
        <v>0.72799097065462759</v>
      </c>
    </row>
    <row r="36" spans="1:13" x14ac:dyDescent="0.25">
      <c r="A36" s="8">
        <v>517</v>
      </c>
      <c r="B36" s="7" t="s">
        <v>16</v>
      </c>
      <c r="C36" s="18">
        <v>1094</v>
      </c>
      <c r="D36" s="18">
        <v>17</v>
      </c>
      <c r="E36" s="18">
        <v>1111</v>
      </c>
      <c r="F36" s="12"/>
      <c r="G36" s="18">
        <v>1323</v>
      </c>
      <c r="H36" s="18">
        <v>31</v>
      </c>
      <c r="I36" s="18">
        <v>1354</v>
      </c>
      <c r="J36" s="13"/>
      <c r="K36" s="14">
        <f t="shared" si="7"/>
        <v>0.8269085411942555</v>
      </c>
      <c r="L36" s="14">
        <f t="shared" si="0"/>
        <v>0.54838709677419351</v>
      </c>
      <c r="M36" s="14">
        <f t="shared" si="0"/>
        <v>0.82053175775480058</v>
      </c>
    </row>
    <row r="37" spans="1:13" x14ac:dyDescent="0.25">
      <c r="A37" s="8">
        <v>536</v>
      </c>
      <c r="B37" s="7" t="s">
        <v>34</v>
      </c>
      <c r="C37" s="18">
        <v>998</v>
      </c>
      <c r="D37" s="18">
        <v>34</v>
      </c>
      <c r="E37" s="18">
        <v>1032</v>
      </c>
      <c r="F37" s="12"/>
      <c r="G37" s="18">
        <v>1283</v>
      </c>
      <c r="H37" s="18">
        <v>44</v>
      </c>
      <c r="I37" s="18">
        <v>1327</v>
      </c>
      <c r="J37" s="13"/>
      <c r="K37" s="14">
        <f t="shared" si="7"/>
        <v>0.77786438035853467</v>
      </c>
      <c r="L37" s="14">
        <f t="shared" si="0"/>
        <v>0.77272727272727271</v>
      </c>
      <c r="M37" s="14">
        <f t="shared" si="0"/>
        <v>0.77769404672192921</v>
      </c>
    </row>
    <row r="38" spans="1:13" x14ac:dyDescent="0.25">
      <c r="A38" s="8">
        <v>526</v>
      </c>
      <c r="B38" s="7" t="s">
        <v>25</v>
      </c>
      <c r="C38" s="18">
        <v>389</v>
      </c>
      <c r="D38" s="18">
        <v>26</v>
      </c>
      <c r="E38" s="18">
        <v>415</v>
      </c>
      <c r="F38" s="12"/>
      <c r="G38" s="18">
        <v>496</v>
      </c>
      <c r="H38" s="18">
        <v>38</v>
      </c>
      <c r="I38" s="18">
        <v>534</v>
      </c>
      <c r="J38" s="13"/>
      <c r="K38" s="14">
        <f t="shared" si="7"/>
        <v>0.78427419354838712</v>
      </c>
      <c r="L38" s="14">
        <f t="shared" si="0"/>
        <v>0.68421052631578949</v>
      </c>
      <c r="M38" s="14">
        <f t="shared" si="0"/>
        <v>0.77715355805243447</v>
      </c>
    </row>
    <row r="39" spans="1:13" x14ac:dyDescent="0.25">
      <c r="A39" s="8">
        <v>530</v>
      </c>
      <c r="B39" s="7" t="s">
        <v>28</v>
      </c>
      <c r="C39" s="18">
        <v>413</v>
      </c>
      <c r="D39" s="18">
        <v>20</v>
      </c>
      <c r="E39" s="18">
        <v>433</v>
      </c>
      <c r="F39" s="12"/>
      <c r="G39" s="18">
        <v>586</v>
      </c>
      <c r="H39" s="18">
        <v>28</v>
      </c>
      <c r="I39" s="18">
        <v>614</v>
      </c>
      <c r="J39" s="13"/>
      <c r="K39" s="14">
        <f t="shared" si="7"/>
        <v>0.70477815699658708</v>
      </c>
      <c r="L39" s="14">
        <f t="shared" si="0"/>
        <v>0.7142857142857143</v>
      </c>
      <c r="M39" s="14">
        <f t="shared" si="0"/>
        <v>0.7052117263843648</v>
      </c>
    </row>
    <row r="40" spans="1:13" x14ac:dyDescent="0.25">
      <c r="A40" s="8">
        <v>528</v>
      </c>
      <c r="B40" s="7" t="s">
        <v>27</v>
      </c>
      <c r="C40" s="18">
        <v>388</v>
      </c>
      <c r="D40" s="18">
        <v>27</v>
      </c>
      <c r="E40" s="18">
        <v>415</v>
      </c>
      <c r="F40" s="12"/>
      <c r="G40" s="18">
        <v>610</v>
      </c>
      <c r="H40" s="18">
        <v>45</v>
      </c>
      <c r="I40" s="18">
        <v>655</v>
      </c>
      <c r="J40" s="13"/>
      <c r="K40" s="14">
        <f t="shared" si="7"/>
        <v>0.63606557377049178</v>
      </c>
      <c r="L40" s="14">
        <f t="shared" si="0"/>
        <v>0.6</v>
      </c>
      <c r="M40" s="14">
        <f t="shared" si="0"/>
        <v>0.63358778625954193</v>
      </c>
    </row>
    <row r="41" spans="1:13" x14ac:dyDescent="0.25">
      <c r="A41" s="8">
        <v>524</v>
      </c>
      <c r="B41" s="7" t="s">
        <v>23</v>
      </c>
      <c r="C41" s="18">
        <v>351</v>
      </c>
      <c r="D41" s="18">
        <v>9</v>
      </c>
      <c r="E41" s="18">
        <v>360</v>
      </c>
      <c r="F41" s="12"/>
      <c r="G41" s="18">
        <v>583</v>
      </c>
      <c r="H41" s="18">
        <v>16</v>
      </c>
      <c r="I41" s="18">
        <v>599</v>
      </c>
      <c r="J41" s="13"/>
      <c r="K41" s="14">
        <f t="shared" si="7"/>
        <v>0.60205831903945106</v>
      </c>
      <c r="L41" s="14">
        <f t="shared" si="0"/>
        <v>0.5625</v>
      </c>
      <c r="M41" s="14">
        <f t="shared" si="0"/>
        <v>0.60100166944908184</v>
      </c>
    </row>
    <row r="42" spans="1:13" x14ac:dyDescent="0.25">
      <c r="A42" s="8">
        <v>527</v>
      </c>
      <c r="B42" s="7" t="s">
        <v>26</v>
      </c>
      <c r="C42" s="18">
        <v>127</v>
      </c>
      <c r="D42" s="18">
        <v>5</v>
      </c>
      <c r="E42" s="18">
        <v>132</v>
      </c>
      <c r="F42" s="12"/>
      <c r="G42" s="18">
        <v>207</v>
      </c>
      <c r="H42" s="18">
        <v>7</v>
      </c>
      <c r="I42" s="18">
        <v>214</v>
      </c>
      <c r="J42" s="13"/>
      <c r="K42" s="14">
        <f t="shared" si="7"/>
        <v>0.61352657004830913</v>
      </c>
      <c r="L42" s="14">
        <f t="shared" si="0"/>
        <v>0.7142857142857143</v>
      </c>
      <c r="M42" s="14">
        <f t="shared" si="0"/>
        <v>0.61682242990654201</v>
      </c>
    </row>
    <row r="43" spans="1:13" x14ac:dyDescent="0.25">
      <c r="A43" s="8">
        <v>535</v>
      </c>
      <c r="B43" s="7" t="s">
        <v>33</v>
      </c>
      <c r="C43" s="18">
        <v>291</v>
      </c>
      <c r="D43" s="18">
        <v>17</v>
      </c>
      <c r="E43" s="18">
        <v>308</v>
      </c>
      <c r="F43" s="12"/>
      <c r="G43" s="18">
        <v>492</v>
      </c>
      <c r="H43" s="18">
        <v>28</v>
      </c>
      <c r="I43" s="18">
        <v>520</v>
      </c>
      <c r="J43" s="13"/>
      <c r="K43" s="14">
        <f t="shared" si="7"/>
        <v>0.59146341463414631</v>
      </c>
      <c r="L43" s="14">
        <f t="shared" si="0"/>
        <v>0.6071428571428571</v>
      </c>
      <c r="M43" s="14">
        <f t="shared" si="0"/>
        <v>0.59230769230769231</v>
      </c>
    </row>
    <row r="44" spans="1:13" x14ac:dyDescent="0.25">
      <c r="A44" s="8">
        <v>505</v>
      </c>
      <c r="B44" s="7" t="s">
        <v>5</v>
      </c>
      <c r="C44" s="18">
        <v>67</v>
      </c>
      <c r="D44" s="18">
        <v>4</v>
      </c>
      <c r="E44" s="18">
        <v>71</v>
      </c>
      <c r="F44" s="12"/>
      <c r="G44" s="18">
        <v>105</v>
      </c>
      <c r="H44" s="18">
        <v>8</v>
      </c>
      <c r="I44" s="18">
        <v>113</v>
      </c>
      <c r="J44" s="13"/>
      <c r="K44" s="14">
        <f t="shared" si="7"/>
        <v>0.63809523809523805</v>
      </c>
      <c r="L44" s="14">
        <f t="shared" si="0"/>
        <v>0.5</v>
      </c>
      <c r="M44" s="14">
        <f t="shared" si="0"/>
        <v>0.62831858407079644</v>
      </c>
    </row>
    <row r="45" spans="1:13" x14ac:dyDescent="0.25">
      <c r="A45" s="8">
        <v>515</v>
      </c>
      <c r="B45" s="7" t="s">
        <v>14</v>
      </c>
      <c r="C45" s="18">
        <v>287</v>
      </c>
      <c r="D45" s="18">
        <v>4</v>
      </c>
      <c r="E45" s="18">
        <v>291</v>
      </c>
      <c r="F45" s="12"/>
      <c r="G45" s="18">
        <v>422</v>
      </c>
      <c r="H45" s="18">
        <v>10</v>
      </c>
      <c r="I45" s="18">
        <v>432</v>
      </c>
      <c r="J45" s="13"/>
      <c r="K45" s="14">
        <f t="shared" si="7"/>
        <v>0.68009478672985779</v>
      </c>
      <c r="L45" s="14">
        <f t="shared" si="0"/>
        <v>0.4</v>
      </c>
      <c r="M45" s="14">
        <f t="shared" si="0"/>
        <v>0.67361111111111116</v>
      </c>
    </row>
    <row r="46" spans="1:13" x14ac:dyDescent="0.25">
      <c r="A46" s="8">
        <v>521</v>
      </c>
      <c r="B46" s="7" t="s">
        <v>20</v>
      </c>
      <c r="C46" s="18">
        <v>420</v>
      </c>
      <c r="D46" s="18">
        <v>23</v>
      </c>
      <c r="E46" s="18">
        <v>443</v>
      </c>
      <c r="F46" s="12"/>
      <c r="G46" s="18">
        <v>518</v>
      </c>
      <c r="H46" s="18">
        <v>30</v>
      </c>
      <c r="I46" s="18">
        <v>548</v>
      </c>
      <c r="J46" s="13"/>
      <c r="K46" s="14">
        <f t="shared" si="7"/>
        <v>0.81081081081081086</v>
      </c>
      <c r="L46" s="14">
        <f t="shared" si="0"/>
        <v>0.76666666666666672</v>
      </c>
      <c r="M46" s="14">
        <f t="shared" si="0"/>
        <v>0.80839416058394165</v>
      </c>
    </row>
    <row r="47" spans="1:13" x14ac:dyDescent="0.25">
      <c r="A47" s="8">
        <v>537</v>
      </c>
      <c r="B47" s="7" t="s">
        <v>35</v>
      </c>
      <c r="C47" s="18">
        <v>545</v>
      </c>
      <c r="D47" s="18">
        <v>39</v>
      </c>
      <c r="E47" s="18">
        <v>584</v>
      </c>
      <c r="F47" s="12"/>
      <c r="G47" s="18">
        <v>794</v>
      </c>
      <c r="H47" s="18">
        <v>52</v>
      </c>
      <c r="I47" s="18">
        <v>846</v>
      </c>
      <c r="J47" s="13"/>
      <c r="K47" s="14">
        <f t="shared" si="7"/>
        <v>0.68639798488664983</v>
      </c>
      <c r="L47" s="14">
        <f t="shared" si="0"/>
        <v>0.75</v>
      </c>
      <c r="M47" s="14">
        <f t="shared" si="0"/>
        <v>0.69030732860520094</v>
      </c>
    </row>
    <row r="48" spans="1:13" x14ac:dyDescent="0.25">
      <c r="A48" s="8">
        <v>511</v>
      </c>
      <c r="B48" s="7" t="s">
        <v>10</v>
      </c>
      <c r="C48" s="18">
        <v>469</v>
      </c>
      <c r="D48" s="18">
        <v>17</v>
      </c>
      <c r="E48" s="18">
        <v>486</v>
      </c>
      <c r="F48" s="12"/>
      <c r="G48" s="18">
        <v>633</v>
      </c>
      <c r="H48" s="18">
        <v>27</v>
      </c>
      <c r="I48" s="18">
        <v>660</v>
      </c>
      <c r="J48" s="13"/>
      <c r="K48" s="14">
        <f t="shared" si="7"/>
        <v>0.74091627172195895</v>
      </c>
      <c r="L48" s="14">
        <f t="shared" si="0"/>
        <v>0.62962962962962965</v>
      </c>
      <c r="M48" s="14">
        <f t="shared" si="0"/>
        <v>0.73636363636363633</v>
      </c>
    </row>
    <row r="49" spans="1:13" x14ac:dyDescent="0.25">
      <c r="A49" s="8">
        <v>518</v>
      </c>
      <c r="B49" s="7" t="s">
        <v>17</v>
      </c>
      <c r="C49" s="18">
        <v>291</v>
      </c>
      <c r="D49" s="18">
        <v>9</v>
      </c>
      <c r="E49" s="18">
        <v>300</v>
      </c>
      <c r="F49" s="12"/>
      <c r="G49" s="18">
        <v>334</v>
      </c>
      <c r="H49" s="18">
        <v>11</v>
      </c>
      <c r="I49" s="18">
        <v>345</v>
      </c>
      <c r="J49" s="13"/>
      <c r="K49" s="14">
        <f t="shared" si="7"/>
        <v>0.87125748502994016</v>
      </c>
      <c r="L49" s="14">
        <f t="shared" si="0"/>
        <v>0.81818181818181823</v>
      </c>
      <c r="M49" s="14">
        <f t="shared" si="0"/>
        <v>0.86956521739130432</v>
      </c>
    </row>
    <row r="50" spans="1:13" x14ac:dyDescent="0.25">
      <c r="A50" s="8">
        <v>506</v>
      </c>
      <c r="B50" s="7" t="s">
        <v>6</v>
      </c>
      <c r="C50" s="18">
        <v>238</v>
      </c>
      <c r="D50" s="18">
        <v>5</v>
      </c>
      <c r="E50" s="18">
        <v>243</v>
      </c>
      <c r="F50" s="12"/>
      <c r="G50" s="18">
        <v>304</v>
      </c>
      <c r="H50" s="18">
        <v>11</v>
      </c>
      <c r="I50" s="18">
        <v>315</v>
      </c>
      <c r="J50" s="13"/>
      <c r="K50" s="14">
        <f t="shared" si="7"/>
        <v>0.78289473684210531</v>
      </c>
      <c r="L50" s="14">
        <f t="shared" si="0"/>
        <v>0.45454545454545453</v>
      </c>
      <c r="M50" s="14">
        <f t="shared" si="0"/>
        <v>0.77142857142857146</v>
      </c>
    </row>
    <row r="51" spans="1:13" x14ac:dyDescent="0.25">
      <c r="A51" s="8">
        <v>531</v>
      </c>
      <c r="B51" s="7" t="s">
        <v>29</v>
      </c>
      <c r="C51" s="18">
        <v>138</v>
      </c>
      <c r="D51" s="18">
        <v>3</v>
      </c>
      <c r="E51" s="18">
        <v>141</v>
      </c>
      <c r="F51" s="12"/>
      <c r="G51" s="18">
        <v>186</v>
      </c>
      <c r="H51" s="18">
        <v>4</v>
      </c>
      <c r="I51" s="18">
        <v>190</v>
      </c>
      <c r="J51" s="13"/>
      <c r="K51" s="14">
        <f t="shared" si="7"/>
        <v>0.74193548387096775</v>
      </c>
      <c r="L51" s="14">
        <f t="shared" si="0"/>
        <v>0.75</v>
      </c>
      <c r="M51" s="14">
        <f t="shared" si="0"/>
        <v>0.74210526315789471</v>
      </c>
    </row>
    <row r="52" spans="1:13" x14ac:dyDescent="0.25">
      <c r="A52" s="8">
        <v>510</v>
      </c>
      <c r="B52" s="7" t="s">
        <v>9</v>
      </c>
      <c r="C52" s="18">
        <v>329</v>
      </c>
      <c r="D52" s="18">
        <v>5</v>
      </c>
      <c r="E52" s="18">
        <v>334</v>
      </c>
      <c r="F52" s="12"/>
      <c r="G52" s="18">
        <v>796</v>
      </c>
      <c r="H52" s="18">
        <v>6</v>
      </c>
      <c r="I52" s="18">
        <v>802</v>
      </c>
      <c r="J52" s="13"/>
      <c r="K52" s="14">
        <f t="shared" si="7"/>
        <v>0.41331658291457285</v>
      </c>
      <c r="L52" s="14">
        <f t="shared" si="0"/>
        <v>0.83333333333333337</v>
      </c>
      <c r="M52" s="14">
        <f t="shared" si="0"/>
        <v>0.41645885286783041</v>
      </c>
    </row>
    <row r="53" spans="1:13" x14ac:dyDescent="0.25">
      <c r="A53" s="8">
        <v>533</v>
      </c>
      <c r="B53" s="7" t="s">
        <v>31</v>
      </c>
      <c r="C53" s="18">
        <v>111</v>
      </c>
      <c r="D53" s="18">
        <v>3</v>
      </c>
      <c r="E53" s="18">
        <v>114</v>
      </c>
      <c r="F53" s="12"/>
      <c r="G53" s="18">
        <v>142</v>
      </c>
      <c r="H53" s="18">
        <v>4</v>
      </c>
      <c r="I53" s="18">
        <v>146</v>
      </c>
      <c r="J53" s="13"/>
      <c r="K53" s="14">
        <f t="shared" si="7"/>
        <v>0.78169014084507038</v>
      </c>
      <c r="L53" s="14">
        <f t="shared" si="0"/>
        <v>0.75</v>
      </c>
      <c r="M53" s="14">
        <f t="shared" si="0"/>
        <v>0.78082191780821919</v>
      </c>
    </row>
    <row r="54" spans="1:13" x14ac:dyDescent="0.25">
      <c r="A54" s="8">
        <v>522</v>
      </c>
      <c r="B54" s="7" t="s">
        <v>21</v>
      </c>
      <c r="C54" s="18">
        <v>1086</v>
      </c>
      <c r="D54" s="18">
        <v>102</v>
      </c>
      <c r="E54" s="18">
        <v>1188</v>
      </c>
      <c r="F54" s="12"/>
      <c r="G54" s="18">
        <v>1620</v>
      </c>
      <c r="H54" s="18">
        <v>151</v>
      </c>
      <c r="I54" s="18">
        <v>1771</v>
      </c>
      <c r="J54" s="13"/>
      <c r="K54" s="14">
        <f t="shared" si="7"/>
        <v>0.67037037037037039</v>
      </c>
      <c r="L54" s="14">
        <f t="shared" si="0"/>
        <v>0.67549668874172186</v>
      </c>
      <c r="M54" s="14">
        <f t="shared" si="0"/>
        <v>0.67080745341614911</v>
      </c>
    </row>
    <row r="55" spans="1:13" x14ac:dyDescent="0.25">
      <c r="A55" s="8">
        <v>534</v>
      </c>
      <c r="B55" s="7" t="s">
        <v>32</v>
      </c>
      <c r="C55" s="18">
        <v>117</v>
      </c>
      <c r="D55" s="18">
        <v>14</v>
      </c>
      <c r="E55" s="18">
        <v>131</v>
      </c>
      <c r="F55" s="12"/>
      <c r="G55" s="18">
        <v>158</v>
      </c>
      <c r="H55" s="18">
        <v>16</v>
      </c>
      <c r="I55" s="18">
        <v>174</v>
      </c>
      <c r="J55" s="13"/>
      <c r="K55" s="14">
        <f t="shared" si="7"/>
        <v>0.740506329113924</v>
      </c>
      <c r="L55" s="14">
        <f t="shared" si="0"/>
        <v>0.875</v>
      </c>
      <c r="M55" s="14">
        <f t="shared" si="0"/>
        <v>0.75287356321839083</v>
      </c>
    </row>
    <row r="56" spans="1:13" x14ac:dyDescent="0.25">
      <c r="A56" s="8">
        <v>504</v>
      </c>
      <c r="B56" s="7" t="s">
        <v>4</v>
      </c>
      <c r="C56" s="18">
        <v>369</v>
      </c>
      <c r="D56" s="18">
        <v>19</v>
      </c>
      <c r="E56" s="18">
        <v>388</v>
      </c>
      <c r="F56" s="12"/>
      <c r="G56" s="18">
        <v>653</v>
      </c>
      <c r="H56" s="18">
        <v>27</v>
      </c>
      <c r="I56" s="18">
        <v>680</v>
      </c>
      <c r="J56" s="13"/>
      <c r="K56" s="14">
        <f t="shared" si="7"/>
        <v>0.56508422664624813</v>
      </c>
      <c r="L56" s="14">
        <f t="shared" si="0"/>
        <v>0.70370370370370372</v>
      </c>
      <c r="M56" s="14">
        <f t="shared" si="0"/>
        <v>0.57058823529411762</v>
      </c>
    </row>
    <row r="57" spans="1:13" x14ac:dyDescent="0.25">
      <c r="A57" s="8">
        <v>516</v>
      </c>
      <c r="B57" s="7" t="s">
        <v>15</v>
      </c>
      <c r="C57" s="18">
        <v>369</v>
      </c>
      <c r="D57" s="18">
        <v>21</v>
      </c>
      <c r="E57" s="18">
        <v>390</v>
      </c>
      <c r="F57" s="12"/>
      <c r="G57" s="18">
        <v>567</v>
      </c>
      <c r="H57" s="18">
        <v>41</v>
      </c>
      <c r="I57" s="18">
        <v>608</v>
      </c>
      <c r="J57" s="13"/>
      <c r="K57" s="14">
        <f t="shared" si="7"/>
        <v>0.65079365079365081</v>
      </c>
      <c r="L57" s="14">
        <f t="shared" si="0"/>
        <v>0.51219512195121952</v>
      </c>
      <c r="M57" s="14">
        <f t="shared" si="0"/>
        <v>0.64144736842105265</v>
      </c>
    </row>
    <row r="58" spans="1:13" s="9" customFormat="1" x14ac:dyDescent="0.25">
      <c r="A58" s="8">
        <v>539</v>
      </c>
      <c r="B58" s="7" t="s">
        <v>36</v>
      </c>
      <c r="C58" s="20">
        <v>150</v>
      </c>
      <c r="D58" s="20">
        <v>3</v>
      </c>
      <c r="E58" s="20">
        <v>153</v>
      </c>
      <c r="F58" s="15"/>
      <c r="G58" s="20">
        <v>195</v>
      </c>
      <c r="H58" s="20">
        <v>4</v>
      </c>
      <c r="I58" s="20">
        <v>199</v>
      </c>
      <c r="J58" s="16"/>
      <c r="K58" s="17">
        <f t="shared" si="7"/>
        <v>0.76923076923076927</v>
      </c>
      <c r="L58" s="17">
        <f t="shared" si="0"/>
        <v>0.75</v>
      </c>
      <c r="M58" s="17">
        <f t="shared" si="0"/>
        <v>0.76884422110552764</v>
      </c>
    </row>
    <row r="59" spans="1:13" x14ac:dyDescent="0.25">
      <c r="A59" s="7"/>
      <c r="B59" s="7"/>
      <c r="C59" s="18"/>
      <c r="D59" s="18"/>
      <c r="E59" s="18"/>
      <c r="F59" s="12"/>
      <c r="G59" s="18"/>
      <c r="H59" s="18"/>
      <c r="I59" s="18"/>
      <c r="J59" s="13"/>
      <c r="K59" s="14"/>
      <c r="L59" s="14"/>
      <c r="M59" s="14"/>
    </row>
    <row r="60" spans="1:13" x14ac:dyDescent="0.25">
      <c r="A60" s="7" t="s">
        <v>45</v>
      </c>
      <c r="B60" s="7" t="s">
        <v>58</v>
      </c>
      <c r="C60" s="18">
        <v>18617</v>
      </c>
      <c r="D60" s="18">
        <v>804</v>
      </c>
      <c r="E60" s="18">
        <v>19421</v>
      </c>
      <c r="F60" s="12"/>
      <c r="G60" s="18">
        <v>26829</v>
      </c>
      <c r="H60" s="18">
        <v>1235</v>
      </c>
      <c r="I60" s="18">
        <v>28064</v>
      </c>
      <c r="J60" s="13"/>
      <c r="K60" s="14">
        <f t="shared" si="7"/>
        <v>0.69391330276939134</v>
      </c>
      <c r="L60" s="14">
        <f t="shared" si="0"/>
        <v>0.6510121457489878</v>
      </c>
      <c r="M60" s="14">
        <f t="shared" si="0"/>
        <v>0.69202537058152791</v>
      </c>
    </row>
    <row r="61" spans="1:13" x14ac:dyDescent="0.25">
      <c r="A61" s="7"/>
      <c r="B61" s="7"/>
    </row>
    <row r="62" spans="1:13" x14ac:dyDescent="0.25">
      <c r="A62" s="10" t="s">
        <v>59</v>
      </c>
      <c r="B62" s="7"/>
    </row>
    <row r="63" spans="1:13" x14ac:dyDescent="0.25">
      <c r="A63" s="7"/>
      <c r="B63" s="7"/>
    </row>
    <row r="64" spans="1:13" x14ac:dyDescent="0.25">
      <c r="A64" s="7"/>
      <c r="B64" s="7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disabilities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2017-12-07T19:07:51Z</cp:lastPrinted>
  <dcterms:created xsi:type="dcterms:W3CDTF">2010-03-09T13:56:37Z</dcterms:created>
  <dcterms:modified xsi:type="dcterms:W3CDTF">2018-12-03T17:27:35Z</dcterms:modified>
</cp:coreProperties>
</file>